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/>
  <c r="F69"/>
  <c r="E69"/>
  <c r="H68" l="1"/>
  <c r="H67"/>
  <c r="H66"/>
  <c r="H65" l="1"/>
  <c r="H64"/>
  <c r="H63"/>
  <c r="H62"/>
  <c r="H61"/>
  <c r="H60"/>
  <c r="H38" l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37"/>
  <c r="H36"/>
  <c r="H35"/>
  <c r="H21"/>
  <c r="H22"/>
  <c r="H23"/>
  <c r="H24"/>
  <c r="H25"/>
  <c r="H26"/>
  <c r="H27"/>
  <c r="H28"/>
  <c r="H29"/>
  <c r="H30"/>
  <c r="H31"/>
  <c r="H32"/>
  <c r="H33"/>
  <c r="H34"/>
  <c r="H8"/>
  <c r="H9"/>
  <c r="H10"/>
  <c r="H11"/>
  <c r="H12"/>
  <c r="H13"/>
  <c r="H14"/>
  <c r="H15"/>
  <c r="H16"/>
  <c r="H17"/>
  <c r="H18"/>
  <c r="H19"/>
  <c r="H20"/>
  <c r="H7"/>
  <c r="H69" l="1"/>
</calcChain>
</file>

<file path=xl/sharedStrings.xml><?xml version="1.0" encoding="utf-8"?>
<sst xmlns="http://schemas.openxmlformats.org/spreadsheetml/2006/main" count="146" uniqueCount="81">
  <si>
    <t xml:space="preserve">                                                Գույքագրման ցուցակ</t>
  </si>
  <si>
    <t>Հ/Հ</t>
  </si>
  <si>
    <t>Գույքի անվանումը</t>
  </si>
  <si>
    <t>չափման միավորը</t>
  </si>
  <si>
    <t>քանակը</t>
  </si>
  <si>
    <t>առկա է</t>
  </si>
  <si>
    <t>միավոր գինը</t>
  </si>
  <si>
    <t>ընդհանուր գումարը</t>
  </si>
  <si>
    <t>հատ</t>
  </si>
  <si>
    <t>Վարագույր</t>
  </si>
  <si>
    <t>պատառաքաղ</t>
  </si>
  <si>
    <t>ՀՀ Գեղարքունիքի մարզի Վարդենիս համայնքի Տրետուք գյուղի  մանկապարտեզ ՀՈԱԿ</t>
  </si>
  <si>
    <t>մետր</t>
  </si>
  <si>
    <t>Տիսմա</t>
  </si>
  <si>
    <t>Անկողնային հավաքածու 1.30</t>
  </si>
  <si>
    <t>Վերմակ</t>
  </si>
  <si>
    <t>բարձ 40*50</t>
  </si>
  <si>
    <t>Երկհարկանի մահճակալ 130*60*140սմ</t>
  </si>
  <si>
    <t>ներքնակ 130*60*140սմ</t>
  </si>
  <si>
    <t>Խաղալիքների պահարան 125*25*130սմ</t>
  </si>
  <si>
    <t>Անհատական պահարան 125*25*130սմ</t>
  </si>
  <si>
    <t>Մանկական աթոռ</t>
  </si>
  <si>
    <t>մանկական սեղան 70*70*58սմ</t>
  </si>
  <si>
    <t>Ուսուցչական սեղան 73*120*60սմ</t>
  </si>
  <si>
    <t>պահարան 70*40*180սմ</t>
  </si>
  <si>
    <t>խոհանոցի պահարանիվերնամաս 220*40*85սմ</t>
  </si>
  <si>
    <t>Սեղան երկու դարակներով 540*600սմ</t>
  </si>
  <si>
    <t>Լվացարան երկտեղ դարակներով 1840*600</t>
  </si>
  <si>
    <t xml:space="preserve">Օղաքարշ պահարան  SAMSUNG </t>
  </si>
  <si>
    <t>Լվացքի մեքենա INDESIT TW3B51051</t>
  </si>
  <si>
    <t>Սառնարան INDESIT ST167</t>
  </si>
  <si>
    <t>Խոհանոցի Սալօջախ SIMENSE</t>
  </si>
  <si>
    <t>Բաժակ Հյութի 1հ</t>
  </si>
  <si>
    <t>Գդալ թեյի</t>
  </si>
  <si>
    <t>Գդալ Ճաշի</t>
  </si>
  <si>
    <t>Դարակաշար պլ</t>
  </si>
  <si>
    <t>Դանակ</t>
  </si>
  <si>
    <t>Դանակ խոհանոցի</t>
  </si>
  <si>
    <t>Դանակի հավաքածու</t>
  </si>
  <si>
    <t>Թեյաքամիչ</t>
  </si>
  <si>
    <t>Թեյնիկ ԷԼ․</t>
  </si>
  <si>
    <t>թաս պլաստմասե փոքր</t>
  </si>
  <si>
    <t>թաս պլաստմասե մեծ</t>
  </si>
  <si>
    <t>թաս պլաստմասե միջին</t>
  </si>
  <si>
    <t>թաս 22</t>
  </si>
  <si>
    <t>թաս 28</t>
  </si>
  <si>
    <t>թավա32</t>
  </si>
  <si>
    <t>աղբաման 16լ</t>
  </si>
  <si>
    <t>Ափսե փոքր</t>
  </si>
  <si>
    <t>Ափսե ճաշի</t>
  </si>
  <si>
    <t>Ափսե սպիտակ</t>
  </si>
  <si>
    <t>սկուտեղ</t>
  </si>
  <si>
    <t>Սրբիչ երեսի</t>
  </si>
  <si>
    <t>Սրբիչ խոհանոցի</t>
  </si>
  <si>
    <t>Կաթսա 28 ներժ</t>
  </si>
  <si>
    <t>Կաթսա 32</t>
  </si>
  <si>
    <t>Տակդիր</t>
  </si>
  <si>
    <t>Կարտոֆիլի ճժմիչ</t>
  </si>
  <si>
    <t>Տարրա համեմունքի</t>
  </si>
  <si>
    <t>Ձվի հարիչ</t>
  </si>
  <si>
    <t>Հացաման</t>
  </si>
  <si>
    <t>Հացաման ծղոտի</t>
  </si>
  <si>
    <t>Քերիչ</t>
  </si>
  <si>
    <t>Քամիչ</t>
  </si>
  <si>
    <t>Շերեփ</t>
  </si>
  <si>
    <t>Շերեփների հավաքածու</t>
  </si>
  <si>
    <t>Սրբիչ 46*76</t>
  </si>
  <si>
    <t>Սրբիչ մանկական</t>
  </si>
  <si>
    <t>Համաձայն 23.03.2022թ համայնքի ղեկավարի 2-Ն կարգադրության</t>
  </si>
  <si>
    <t>Հանձնաժողովի նախագահ Համայնքի ղեկավարի տեղակալ</t>
  </si>
  <si>
    <t>Կարեն Մկրտչյան</t>
  </si>
  <si>
    <t>Անդամներ</t>
  </si>
  <si>
    <t>Սեյրան Գրիգորյան</t>
  </si>
  <si>
    <t>Գուրգեն Մնացականյան</t>
  </si>
  <si>
    <t>Յուրա Մանուկյան</t>
  </si>
  <si>
    <t>Վազգեն Էթումյան</t>
  </si>
  <si>
    <t>Սամվել Հովհաննիսյան</t>
  </si>
  <si>
    <t>Մանկապարտեզի վարիչ</t>
  </si>
  <si>
    <t>Սիլվա Աբրահամյան</t>
  </si>
  <si>
    <t>Ավագանի</t>
  </si>
  <si>
    <t>Վարուժան Ավետիսյան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</si>
</sst>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2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61" zoomScaleNormal="100" workbookViewId="0">
      <selection activeCell="H90" sqref="H90"/>
    </sheetView>
  </sheetViews>
  <sheetFormatPr defaultRowHeight="14.4"/>
  <cols>
    <col min="2" max="2" width="5.44140625" customWidth="1"/>
    <col min="3" max="3" width="47" customWidth="1"/>
    <col min="4" max="4" width="6.5546875" customWidth="1"/>
    <col min="7" max="7" width="14.6640625" customWidth="1"/>
    <col min="8" max="8" width="15.44140625" customWidth="1"/>
  </cols>
  <sheetData>
    <row r="1" spans="1:10">
      <c r="A1" t="s">
        <v>11</v>
      </c>
    </row>
    <row r="2" spans="1:10">
      <c r="C2" t="s">
        <v>68</v>
      </c>
    </row>
    <row r="3" spans="1:10">
      <c r="B3" t="s">
        <v>0</v>
      </c>
    </row>
    <row r="5" spans="1:10" ht="100.2">
      <c r="B5" s="2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/>
      <c r="J5" s="3"/>
    </row>
    <row r="6" spans="1:10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0">
      <c r="B7" s="1">
        <v>1</v>
      </c>
      <c r="C7" s="1" t="s">
        <v>9</v>
      </c>
      <c r="D7" s="1" t="s">
        <v>12</v>
      </c>
      <c r="E7" s="1">
        <v>12</v>
      </c>
      <c r="F7" s="1">
        <v>12</v>
      </c>
      <c r="G7" s="1">
        <v>2500</v>
      </c>
      <c r="H7" s="1">
        <f>E7*G7</f>
        <v>30000</v>
      </c>
    </row>
    <row r="8" spans="1:10">
      <c r="B8" s="1">
        <v>2</v>
      </c>
      <c r="C8" s="1" t="s">
        <v>13</v>
      </c>
      <c r="D8" s="1" t="s">
        <v>12</v>
      </c>
      <c r="E8" s="1">
        <v>12</v>
      </c>
      <c r="F8" s="1">
        <v>12</v>
      </c>
      <c r="G8" s="1">
        <v>100</v>
      </c>
      <c r="H8" s="1">
        <f t="shared" ref="H8:H68" si="0">E8*G8</f>
        <v>1200</v>
      </c>
    </row>
    <row r="9" spans="1:10">
      <c r="B9" s="1">
        <v>3</v>
      </c>
      <c r="C9" s="1" t="s">
        <v>14</v>
      </c>
      <c r="D9" s="1" t="s">
        <v>8</v>
      </c>
      <c r="E9" s="1">
        <v>52</v>
      </c>
      <c r="F9" s="1">
        <v>52</v>
      </c>
      <c r="G9" s="1">
        <v>3000</v>
      </c>
      <c r="H9" s="1">
        <f t="shared" si="0"/>
        <v>156000</v>
      </c>
    </row>
    <row r="10" spans="1:10">
      <c r="B10" s="1">
        <v>4</v>
      </c>
      <c r="C10" s="1" t="s">
        <v>15</v>
      </c>
      <c r="D10" s="1" t="s">
        <v>8</v>
      </c>
      <c r="E10" s="1">
        <v>26</v>
      </c>
      <c r="F10" s="1">
        <v>26</v>
      </c>
      <c r="G10" s="1">
        <v>4200</v>
      </c>
      <c r="H10" s="1">
        <f t="shared" si="0"/>
        <v>109200</v>
      </c>
    </row>
    <row r="11" spans="1:10">
      <c r="B11" s="1">
        <v>5</v>
      </c>
      <c r="C11" s="1" t="s">
        <v>16</v>
      </c>
      <c r="D11" s="1" t="s">
        <v>8</v>
      </c>
      <c r="E11" s="1">
        <v>26</v>
      </c>
      <c r="F11" s="1">
        <v>26</v>
      </c>
      <c r="G11" s="1">
        <v>2000</v>
      </c>
      <c r="H11" s="1">
        <f t="shared" si="0"/>
        <v>52000</v>
      </c>
    </row>
    <row r="12" spans="1:10">
      <c r="B12" s="1">
        <v>6</v>
      </c>
      <c r="C12" s="1" t="s">
        <v>17</v>
      </c>
      <c r="D12" s="1" t="s">
        <v>8</v>
      </c>
      <c r="E12" s="1">
        <v>13</v>
      </c>
      <c r="F12" s="1">
        <v>13</v>
      </c>
      <c r="G12" s="1">
        <v>85000</v>
      </c>
      <c r="H12" s="1">
        <f t="shared" si="0"/>
        <v>1105000</v>
      </c>
    </row>
    <row r="13" spans="1:10">
      <c r="B13" s="1">
        <v>7</v>
      </c>
      <c r="C13" s="1" t="s">
        <v>18</v>
      </c>
      <c r="D13" s="1" t="s">
        <v>8</v>
      </c>
      <c r="E13" s="1">
        <v>26</v>
      </c>
      <c r="F13" s="1">
        <v>26</v>
      </c>
      <c r="G13" s="1">
        <v>11000</v>
      </c>
      <c r="H13" s="1">
        <f t="shared" si="0"/>
        <v>286000</v>
      </c>
    </row>
    <row r="14" spans="1:10">
      <c r="B14" s="1">
        <v>8</v>
      </c>
      <c r="C14" s="1" t="s">
        <v>19</v>
      </c>
      <c r="D14" s="1" t="s">
        <v>8</v>
      </c>
      <c r="E14" s="1">
        <v>2</v>
      </c>
      <c r="F14" s="1">
        <v>2</v>
      </c>
      <c r="G14" s="1">
        <v>55000</v>
      </c>
      <c r="H14" s="1">
        <f t="shared" si="0"/>
        <v>110000</v>
      </c>
    </row>
    <row r="15" spans="1:10">
      <c r="B15" s="1">
        <v>9</v>
      </c>
      <c r="C15" s="1" t="s">
        <v>20</v>
      </c>
      <c r="D15" s="4" t="s">
        <v>8</v>
      </c>
      <c r="E15" s="1">
        <v>25</v>
      </c>
      <c r="F15" s="1">
        <v>25</v>
      </c>
      <c r="G15" s="1">
        <v>8000</v>
      </c>
      <c r="H15" s="1">
        <f t="shared" si="0"/>
        <v>200000</v>
      </c>
    </row>
    <row r="16" spans="1:10">
      <c r="B16" s="1">
        <v>10</v>
      </c>
      <c r="C16" s="1" t="s">
        <v>21</v>
      </c>
      <c r="D16" s="4" t="s">
        <v>8</v>
      </c>
      <c r="E16" s="1">
        <v>26</v>
      </c>
      <c r="F16" s="1">
        <v>26</v>
      </c>
      <c r="G16" s="1">
        <v>8000</v>
      </c>
      <c r="H16" s="1">
        <f t="shared" si="0"/>
        <v>208000</v>
      </c>
    </row>
    <row r="17" spans="2:8">
      <c r="B17" s="1">
        <v>11</v>
      </c>
      <c r="C17" s="1" t="s">
        <v>22</v>
      </c>
      <c r="D17" s="4" t="s">
        <v>8</v>
      </c>
      <c r="E17" s="1">
        <v>7</v>
      </c>
      <c r="F17" s="1">
        <v>7</v>
      </c>
      <c r="G17" s="1">
        <v>2500</v>
      </c>
      <c r="H17" s="1">
        <f t="shared" si="0"/>
        <v>17500</v>
      </c>
    </row>
    <row r="18" spans="2:8">
      <c r="B18" s="1">
        <v>12</v>
      </c>
      <c r="C18" s="1" t="s">
        <v>23</v>
      </c>
      <c r="D18" s="4" t="s">
        <v>8</v>
      </c>
      <c r="E18" s="1">
        <v>2</v>
      </c>
      <c r="F18" s="1">
        <v>2</v>
      </c>
      <c r="G18" s="1">
        <v>52000</v>
      </c>
      <c r="H18" s="1">
        <f t="shared" si="0"/>
        <v>104000</v>
      </c>
    </row>
    <row r="19" spans="2:8">
      <c r="B19" s="1">
        <v>13</v>
      </c>
      <c r="C19" s="1" t="s">
        <v>24</v>
      </c>
      <c r="D19" s="4" t="s">
        <v>8</v>
      </c>
      <c r="E19" s="1">
        <v>1</v>
      </c>
      <c r="F19" s="1">
        <v>1</v>
      </c>
      <c r="G19" s="1">
        <v>170000</v>
      </c>
      <c r="H19" s="1">
        <f t="shared" si="0"/>
        <v>170000</v>
      </c>
    </row>
    <row r="20" spans="2:8">
      <c r="B20" s="1">
        <v>14</v>
      </c>
      <c r="C20" s="1" t="s">
        <v>25</v>
      </c>
      <c r="D20" s="4" t="s">
        <v>8</v>
      </c>
      <c r="E20" s="1">
        <v>1</v>
      </c>
      <c r="F20" s="1">
        <v>1</v>
      </c>
      <c r="G20" s="1">
        <v>155180</v>
      </c>
      <c r="H20" s="1">
        <f t="shared" si="0"/>
        <v>155180</v>
      </c>
    </row>
    <row r="21" spans="2:8">
      <c r="B21" s="1">
        <v>15</v>
      </c>
      <c r="C21" s="1" t="s">
        <v>26</v>
      </c>
      <c r="D21" s="4" t="s">
        <v>8</v>
      </c>
      <c r="E21" s="1">
        <v>1</v>
      </c>
      <c r="F21" s="1">
        <v>1</v>
      </c>
      <c r="G21" s="1">
        <v>81000</v>
      </c>
      <c r="H21" s="1">
        <f t="shared" si="0"/>
        <v>81000</v>
      </c>
    </row>
    <row r="22" spans="2:8">
      <c r="B22" s="1">
        <v>16</v>
      </c>
      <c r="C22" s="1" t="s">
        <v>27</v>
      </c>
      <c r="D22" s="4" t="s">
        <v>8</v>
      </c>
      <c r="E22" s="1">
        <v>1</v>
      </c>
      <c r="F22" s="1">
        <v>1</v>
      </c>
      <c r="G22" s="1">
        <v>309000</v>
      </c>
      <c r="H22" s="1">
        <f t="shared" si="0"/>
        <v>309000</v>
      </c>
    </row>
    <row r="23" spans="2:8">
      <c r="B23" s="1">
        <v>17</v>
      </c>
      <c r="C23" s="1" t="s">
        <v>28</v>
      </c>
      <c r="D23" s="4" t="s">
        <v>8</v>
      </c>
      <c r="E23" s="1">
        <v>1</v>
      </c>
      <c r="F23" s="1">
        <v>1</v>
      </c>
      <c r="G23" s="1">
        <v>78400</v>
      </c>
      <c r="H23" s="1">
        <f t="shared" si="0"/>
        <v>78400</v>
      </c>
    </row>
    <row r="24" spans="2:8">
      <c r="B24" s="1">
        <v>18</v>
      </c>
      <c r="C24" s="1" t="s">
        <v>30</v>
      </c>
      <c r="D24" s="4" t="s">
        <v>8</v>
      </c>
      <c r="E24" s="1">
        <v>1</v>
      </c>
      <c r="F24" s="1">
        <v>1</v>
      </c>
      <c r="G24" s="1">
        <v>155040</v>
      </c>
      <c r="H24" s="1">
        <f t="shared" si="0"/>
        <v>155040</v>
      </c>
    </row>
    <row r="25" spans="2:8">
      <c r="B25" s="1">
        <v>19</v>
      </c>
      <c r="C25" s="1" t="s">
        <v>29</v>
      </c>
      <c r="D25" s="4" t="s">
        <v>8</v>
      </c>
      <c r="E25" s="1">
        <v>1</v>
      </c>
      <c r="F25" s="1">
        <v>1</v>
      </c>
      <c r="G25" s="1">
        <v>99025</v>
      </c>
      <c r="H25" s="1">
        <f t="shared" si="0"/>
        <v>99025</v>
      </c>
    </row>
    <row r="26" spans="2:8">
      <c r="B26" s="1">
        <v>20</v>
      </c>
      <c r="C26" s="1" t="s">
        <v>31</v>
      </c>
      <c r="D26" s="4" t="s">
        <v>8</v>
      </c>
      <c r="E26" s="1">
        <v>1</v>
      </c>
      <c r="F26" s="1">
        <v>1</v>
      </c>
      <c r="G26" s="1">
        <v>172040</v>
      </c>
      <c r="H26" s="1">
        <f t="shared" si="0"/>
        <v>172040</v>
      </c>
    </row>
    <row r="27" spans="2:8">
      <c r="B27" s="1">
        <v>21</v>
      </c>
      <c r="C27" s="1" t="s">
        <v>32</v>
      </c>
      <c r="D27" s="4" t="s">
        <v>8</v>
      </c>
      <c r="E27" s="1">
        <v>6</v>
      </c>
      <c r="F27" s="1">
        <v>6</v>
      </c>
      <c r="G27" s="1">
        <v>250</v>
      </c>
      <c r="H27" s="1">
        <f t="shared" si="0"/>
        <v>1500</v>
      </c>
    </row>
    <row r="28" spans="2:8">
      <c r="B28" s="1">
        <v>22</v>
      </c>
      <c r="C28" s="1" t="s">
        <v>32</v>
      </c>
      <c r="D28" s="4" t="s">
        <v>8</v>
      </c>
      <c r="E28" s="1">
        <v>5</v>
      </c>
      <c r="F28" s="1">
        <v>5</v>
      </c>
      <c r="G28" s="1">
        <v>1440</v>
      </c>
      <c r="H28" s="1">
        <f t="shared" si="0"/>
        <v>7200</v>
      </c>
    </row>
    <row r="29" spans="2:8">
      <c r="B29" s="1">
        <v>23</v>
      </c>
      <c r="C29" s="1" t="s">
        <v>33</v>
      </c>
      <c r="D29" s="4" t="s">
        <v>8</v>
      </c>
      <c r="E29" s="1">
        <v>30</v>
      </c>
      <c r="F29" s="1">
        <v>30</v>
      </c>
      <c r="G29" s="1">
        <v>220</v>
      </c>
      <c r="H29" s="1">
        <f t="shared" si="0"/>
        <v>6600</v>
      </c>
    </row>
    <row r="30" spans="2:8">
      <c r="B30" s="1">
        <v>24</v>
      </c>
      <c r="C30" s="1" t="s">
        <v>34</v>
      </c>
      <c r="D30" s="4" t="s">
        <v>8</v>
      </c>
      <c r="E30" s="1">
        <v>30</v>
      </c>
      <c r="F30" s="1">
        <v>30</v>
      </c>
      <c r="G30" s="1">
        <v>300</v>
      </c>
      <c r="H30" s="1">
        <f t="shared" si="0"/>
        <v>9000</v>
      </c>
    </row>
    <row r="31" spans="2:8">
      <c r="B31" s="1">
        <v>25</v>
      </c>
      <c r="C31" s="1" t="s">
        <v>35</v>
      </c>
      <c r="D31" s="4" t="s">
        <v>8</v>
      </c>
      <c r="E31" s="1">
        <v>1</v>
      </c>
      <c r="F31" s="1">
        <v>1</v>
      </c>
      <c r="G31" s="1">
        <v>13950</v>
      </c>
      <c r="H31" s="1">
        <f t="shared" si="0"/>
        <v>13950</v>
      </c>
    </row>
    <row r="32" spans="2:8">
      <c r="B32" s="1">
        <v>26</v>
      </c>
      <c r="C32" s="1" t="s">
        <v>36</v>
      </c>
      <c r="D32" s="1" t="s">
        <v>8</v>
      </c>
      <c r="E32" s="1">
        <v>1</v>
      </c>
      <c r="F32" s="1">
        <v>1</v>
      </c>
      <c r="G32" s="1">
        <v>300</v>
      </c>
      <c r="H32" s="1">
        <f t="shared" si="0"/>
        <v>300</v>
      </c>
    </row>
    <row r="33" spans="2:8">
      <c r="B33" s="1">
        <v>27</v>
      </c>
      <c r="C33" s="1" t="s">
        <v>37</v>
      </c>
      <c r="D33" s="1" t="s">
        <v>8</v>
      </c>
      <c r="E33" s="1">
        <v>2</v>
      </c>
      <c r="F33" s="1">
        <v>2</v>
      </c>
      <c r="G33" s="1">
        <v>160</v>
      </c>
      <c r="H33" s="1">
        <f t="shared" si="0"/>
        <v>320</v>
      </c>
    </row>
    <row r="34" spans="2:8">
      <c r="B34" s="1">
        <v>28</v>
      </c>
      <c r="C34" s="1" t="s">
        <v>38</v>
      </c>
      <c r="D34" s="1" t="s">
        <v>8</v>
      </c>
      <c r="E34" s="1">
        <v>1</v>
      </c>
      <c r="F34" s="1">
        <v>1</v>
      </c>
      <c r="G34" s="1">
        <v>12900</v>
      </c>
      <c r="H34" s="1">
        <f t="shared" si="0"/>
        <v>12900</v>
      </c>
    </row>
    <row r="35" spans="2:8">
      <c r="B35" s="1">
        <v>29</v>
      </c>
      <c r="C35" s="1" t="s">
        <v>39</v>
      </c>
      <c r="D35" s="1" t="s">
        <v>8</v>
      </c>
      <c r="E35" s="1">
        <v>1</v>
      </c>
      <c r="F35" s="1">
        <v>1</v>
      </c>
      <c r="G35" s="1">
        <v>350</v>
      </c>
      <c r="H35" s="1">
        <f t="shared" si="0"/>
        <v>350</v>
      </c>
    </row>
    <row r="36" spans="2:8">
      <c r="B36" s="1">
        <v>30</v>
      </c>
      <c r="C36" s="1" t="s">
        <v>40</v>
      </c>
      <c r="D36" s="1" t="s">
        <v>8</v>
      </c>
      <c r="E36" s="1">
        <v>1</v>
      </c>
      <c r="F36" s="1">
        <v>1</v>
      </c>
      <c r="G36" s="1">
        <v>10150</v>
      </c>
      <c r="H36" s="1">
        <f t="shared" si="0"/>
        <v>10150</v>
      </c>
    </row>
    <row r="37" spans="2:8">
      <c r="B37" s="1">
        <v>31</v>
      </c>
      <c r="C37" s="1" t="s">
        <v>41</v>
      </c>
      <c r="D37" s="1" t="s">
        <v>8</v>
      </c>
      <c r="E37" s="1">
        <v>1</v>
      </c>
      <c r="F37" s="1">
        <v>1</v>
      </c>
      <c r="G37" s="1">
        <v>1650</v>
      </c>
      <c r="H37" s="1">
        <f t="shared" si="0"/>
        <v>1650</v>
      </c>
    </row>
    <row r="38" spans="2:8">
      <c r="B38" s="1">
        <v>32</v>
      </c>
      <c r="C38" s="1" t="s">
        <v>42</v>
      </c>
      <c r="D38" s="1" t="s">
        <v>8</v>
      </c>
      <c r="E38" s="1">
        <v>1</v>
      </c>
      <c r="F38" s="1">
        <v>1</v>
      </c>
      <c r="G38" s="1">
        <v>3150</v>
      </c>
      <c r="H38" s="1">
        <f t="shared" si="0"/>
        <v>3150</v>
      </c>
    </row>
    <row r="39" spans="2:8">
      <c r="B39" s="1">
        <v>33</v>
      </c>
      <c r="C39" s="1" t="s">
        <v>43</v>
      </c>
      <c r="D39" s="1" t="s">
        <v>8</v>
      </c>
      <c r="E39" s="1">
        <v>1</v>
      </c>
      <c r="F39" s="1">
        <v>1</v>
      </c>
      <c r="G39" s="1">
        <v>2400</v>
      </c>
      <c r="H39" s="1">
        <f t="shared" si="0"/>
        <v>2400</v>
      </c>
    </row>
    <row r="40" spans="2:8">
      <c r="B40" s="1">
        <v>34</v>
      </c>
      <c r="C40" s="1" t="s">
        <v>44</v>
      </c>
      <c r="D40" s="1" t="s">
        <v>8</v>
      </c>
      <c r="E40" s="1">
        <v>1</v>
      </c>
      <c r="F40" s="1">
        <v>1</v>
      </c>
      <c r="G40" s="1">
        <v>2500</v>
      </c>
      <c r="H40" s="1">
        <f t="shared" si="0"/>
        <v>2500</v>
      </c>
    </row>
    <row r="41" spans="2:8">
      <c r="B41" s="1">
        <v>35</v>
      </c>
      <c r="C41" s="1" t="s">
        <v>45</v>
      </c>
      <c r="D41" s="1" t="s">
        <v>8</v>
      </c>
      <c r="E41" s="1">
        <v>1</v>
      </c>
      <c r="F41" s="1">
        <v>1</v>
      </c>
      <c r="G41" s="1">
        <v>3250</v>
      </c>
      <c r="H41" s="1">
        <f t="shared" si="0"/>
        <v>3250</v>
      </c>
    </row>
    <row r="42" spans="2:8">
      <c r="B42" s="1">
        <v>36</v>
      </c>
      <c r="C42" s="1" t="s">
        <v>46</v>
      </c>
      <c r="D42" s="1" t="s">
        <v>8</v>
      </c>
      <c r="E42" s="1">
        <v>1</v>
      </c>
      <c r="F42" s="1">
        <v>1</v>
      </c>
      <c r="G42" s="1">
        <v>10050</v>
      </c>
      <c r="H42" s="1">
        <f t="shared" si="0"/>
        <v>10050</v>
      </c>
    </row>
    <row r="43" spans="2:8">
      <c r="B43" s="1">
        <v>37</v>
      </c>
      <c r="C43" s="1" t="s">
        <v>10</v>
      </c>
      <c r="D43" s="1" t="s">
        <v>8</v>
      </c>
      <c r="E43" s="1">
        <v>30</v>
      </c>
      <c r="F43" s="1">
        <v>30</v>
      </c>
      <c r="G43" s="1">
        <v>300</v>
      </c>
      <c r="H43" s="1">
        <f t="shared" si="0"/>
        <v>9000</v>
      </c>
    </row>
    <row r="44" spans="2:8">
      <c r="B44" s="1">
        <v>38</v>
      </c>
      <c r="C44" s="1" t="s">
        <v>47</v>
      </c>
      <c r="D44" s="1" t="s">
        <v>8</v>
      </c>
      <c r="E44" s="1">
        <v>1</v>
      </c>
      <c r="F44" s="1">
        <v>1</v>
      </c>
      <c r="G44" s="1">
        <v>2500</v>
      </c>
      <c r="H44" s="1">
        <f t="shared" si="0"/>
        <v>2500</v>
      </c>
    </row>
    <row r="45" spans="2:8">
      <c r="B45" s="1">
        <v>39</v>
      </c>
      <c r="C45" s="1" t="s">
        <v>48</v>
      </c>
      <c r="D45" s="1" t="s">
        <v>8</v>
      </c>
      <c r="E45" s="1">
        <v>30</v>
      </c>
      <c r="F45" s="1">
        <v>30</v>
      </c>
      <c r="G45" s="1">
        <v>500</v>
      </c>
      <c r="H45" s="1">
        <f t="shared" si="0"/>
        <v>15000</v>
      </c>
    </row>
    <row r="46" spans="2:8">
      <c r="B46" s="1">
        <v>40</v>
      </c>
      <c r="C46" s="1" t="s">
        <v>49</v>
      </c>
      <c r="D46" s="1" t="s">
        <v>8</v>
      </c>
      <c r="E46" s="1">
        <v>30</v>
      </c>
      <c r="F46" s="1">
        <v>30</v>
      </c>
      <c r="G46" s="1">
        <v>610</v>
      </c>
      <c r="H46" s="1">
        <f t="shared" si="0"/>
        <v>18300</v>
      </c>
    </row>
    <row r="47" spans="2:8">
      <c r="B47" s="1">
        <v>41</v>
      </c>
      <c r="C47" s="1" t="s">
        <v>50</v>
      </c>
      <c r="D47" s="1" t="s">
        <v>8</v>
      </c>
      <c r="E47" s="1">
        <v>30</v>
      </c>
      <c r="F47" s="1">
        <v>30</v>
      </c>
      <c r="G47" s="1">
        <v>450</v>
      </c>
      <c r="H47" s="1">
        <f t="shared" si="0"/>
        <v>13500</v>
      </c>
    </row>
    <row r="48" spans="2:8">
      <c r="B48" s="1">
        <v>42</v>
      </c>
      <c r="C48" s="1" t="s">
        <v>51</v>
      </c>
      <c r="D48" s="1" t="s">
        <v>8</v>
      </c>
      <c r="E48" s="1">
        <v>1</v>
      </c>
      <c r="F48" s="1">
        <v>1</v>
      </c>
      <c r="G48" s="1">
        <v>1150</v>
      </c>
      <c r="H48" s="1">
        <f t="shared" si="0"/>
        <v>1150</v>
      </c>
    </row>
    <row r="49" spans="2:8">
      <c r="B49" s="1">
        <v>43</v>
      </c>
      <c r="C49" s="1" t="s">
        <v>52</v>
      </c>
      <c r="D49" s="1" t="s">
        <v>8</v>
      </c>
      <c r="E49" s="1">
        <v>1</v>
      </c>
      <c r="F49" s="1">
        <v>1</v>
      </c>
      <c r="G49" s="1">
        <v>1600</v>
      </c>
      <c r="H49" s="1">
        <f t="shared" si="0"/>
        <v>1600</v>
      </c>
    </row>
    <row r="50" spans="2:8">
      <c r="B50" s="1">
        <v>44</v>
      </c>
      <c r="C50" s="1" t="s">
        <v>53</v>
      </c>
      <c r="D50" s="1" t="s">
        <v>8</v>
      </c>
      <c r="E50" s="1">
        <v>6</v>
      </c>
      <c r="F50" s="1">
        <v>6</v>
      </c>
      <c r="G50" s="1">
        <v>500</v>
      </c>
      <c r="H50" s="1">
        <f t="shared" si="0"/>
        <v>3000</v>
      </c>
    </row>
    <row r="51" spans="2:8">
      <c r="B51" s="1">
        <v>45</v>
      </c>
      <c r="C51" s="1" t="s">
        <v>54</v>
      </c>
      <c r="D51" s="1" t="s">
        <v>8</v>
      </c>
      <c r="E51" s="1">
        <v>1</v>
      </c>
      <c r="F51" s="1">
        <v>1</v>
      </c>
      <c r="G51" s="1">
        <v>10000</v>
      </c>
      <c r="H51" s="1">
        <f t="shared" si="0"/>
        <v>10000</v>
      </c>
    </row>
    <row r="52" spans="2:8">
      <c r="B52" s="1">
        <v>46</v>
      </c>
      <c r="C52" s="1" t="s">
        <v>55</v>
      </c>
      <c r="D52" s="1" t="s">
        <v>8</v>
      </c>
      <c r="E52" s="1">
        <v>1</v>
      </c>
      <c r="F52" s="1">
        <v>1</v>
      </c>
      <c r="G52" s="1">
        <v>13300</v>
      </c>
      <c r="H52" s="1">
        <f t="shared" si="0"/>
        <v>13300</v>
      </c>
    </row>
    <row r="53" spans="2:8">
      <c r="B53" s="1">
        <v>47</v>
      </c>
      <c r="C53" s="1" t="s">
        <v>54</v>
      </c>
      <c r="D53" s="1" t="s">
        <v>8</v>
      </c>
      <c r="E53" s="1">
        <v>1</v>
      </c>
      <c r="F53" s="1">
        <v>1</v>
      </c>
      <c r="G53" s="1">
        <v>19300</v>
      </c>
      <c r="H53" s="1">
        <f t="shared" si="0"/>
        <v>19300</v>
      </c>
    </row>
    <row r="54" spans="2:8">
      <c r="B54" s="1">
        <v>48</v>
      </c>
      <c r="C54" s="1" t="s">
        <v>56</v>
      </c>
      <c r="D54" s="1" t="s">
        <v>8</v>
      </c>
      <c r="E54" s="1">
        <v>2</v>
      </c>
      <c r="F54" s="1">
        <v>2</v>
      </c>
      <c r="G54" s="1">
        <v>650</v>
      </c>
      <c r="H54" s="1">
        <f t="shared" si="0"/>
        <v>1300</v>
      </c>
    </row>
    <row r="55" spans="2:8">
      <c r="B55" s="1">
        <v>49</v>
      </c>
      <c r="C55" s="1" t="s">
        <v>57</v>
      </c>
      <c r="D55" s="1" t="s">
        <v>8</v>
      </c>
      <c r="E55" s="1">
        <v>1</v>
      </c>
      <c r="F55" s="1">
        <v>1</v>
      </c>
      <c r="G55" s="1">
        <v>1500</v>
      </c>
      <c r="H55" s="1">
        <f t="shared" si="0"/>
        <v>1500</v>
      </c>
    </row>
    <row r="56" spans="2:8">
      <c r="B56" s="1">
        <v>50</v>
      </c>
      <c r="C56" s="1" t="s">
        <v>58</v>
      </c>
      <c r="D56" s="1" t="s">
        <v>8</v>
      </c>
      <c r="E56" s="1">
        <v>3</v>
      </c>
      <c r="F56" s="1">
        <v>3</v>
      </c>
      <c r="G56" s="1">
        <v>700</v>
      </c>
      <c r="H56" s="1">
        <f t="shared" si="0"/>
        <v>2100</v>
      </c>
    </row>
    <row r="57" spans="2:8">
      <c r="B57" s="1">
        <v>51</v>
      </c>
      <c r="C57" s="1" t="s">
        <v>58</v>
      </c>
      <c r="D57" s="1" t="s">
        <v>8</v>
      </c>
      <c r="E57" s="1">
        <v>1</v>
      </c>
      <c r="F57" s="1">
        <v>1</v>
      </c>
      <c r="G57" s="1">
        <v>250</v>
      </c>
      <c r="H57" s="1">
        <f t="shared" si="0"/>
        <v>250</v>
      </c>
    </row>
    <row r="58" spans="2:8">
      <c r="B58" s="1">
        <v>52</v>
      </c>
      <c r="C58" s="1" t="s">
        <v>58</v>
      </c>
      <c r="D58" s="1" t="s">
        <v>8</v>
      </c>
      <c r="E58" s="1">
        <v>1</v>
      </c>
      <c r="F58" s="1">
        <v>1</v>
      </c>
      <c r="G58" s="1">
        <v>450</v>
      </c>
      <c r="H58" s="1">
        <f t="shared" si="0"/>
        <v>450</v>
      </c>
    </row>
    <row r="59" spans="2:8">
      <c r="B59" s="1">
        <v>53</v>
      </c>
      <c r="C59" s="1" t="s">
        <v>58</v>
      </c>
      <c r="D59" s="1" t="s">
        <v>8</v>
      </c>
      <c r="E59" s="1">
        <v>1</v>
      </c>
      <c r="F59" s="1">
        <v>1</v>
      </c>
      <c r="G59" s="1">
        <v>350</v>
      </c>
      <c r="H59" s="1">
        <f t="shared" si="0"/>
        <v>350</v>
      </c>
    </row>
    <row r="60" spans="2:8">
      <c r="B60" s="1">
        <v>54</v>
      </c>
      <c r="C60" s="1" t="s">
        <v>59</v>
      </c>
      <c r="D60" s="1" t="s">
        <v>8</v>
      </c>
      <c r="E60" s="1">
        <v>1</v>
      </c>
      <c r="F60" s="1">
        <v>1</v>
      </c>
      <c r="G60" s="1">
        <v>700</v>
      </c>
      <c r="H60" s="1">
        <f t="shared" si="0"/>
        <v>700</v>
      </c>
    </row>
    <row r="61" spans="2:8">
      <c r="B61" s="1">
        <v>55</v>
      </c>
      <c r="C61" s="1" t="s">
        <v>60</v>
      </c>
      <c r="D61" s="1" t="s">
        <v>8</v>
      </c>
      <c r="E61" s="1">
        <v>1</v>
      </c>
      <c r="F61" s="1">
        <v>1</v>
      </c>
      <c r="G61" s="1">
        <v>4150</v>
      </c>
      <c r="H61" s="1">
        <f t="shared" si="0"/>
        <v>4150</v>
      </c>
    </row>
    <row r="62" spans="2:8">
      <c r="B62" s="1">
        <v>56</v>
      </c>
      <c r="C62" s="1" t="s">
        <v>61</v>
      </c>
      <c r="D62" s="1" t="s">
        <v>8</v>
      </c>
      <c r="E62" s="1">
        <v>6</v>
      </c>
      <c r="F62" s="1">
        <v>6</v>
      </c>
      <c r="G62" s="1">
        <v>1500</v>
      </c>
      <c r="H62" s="1">
        <f t="shared" si="0"/>
        <v>9000</v>
      </c>
    </row>
    <row r="63" spans="2:8">
      <c r="B63" s="1">
        <v>57</v>
      </c>
      <c r="C63" s="1" t="s">
        <v>62</v>
      </c>
      <c r="D63" s="1" t="s">
        <v>8</v>
      </c>
      <c r="E63" s="1">
        <v>1</v>
      </c>
      <c r="F63" s="1">
        <v>1</v>
      </c>
      <c r="G63" s="1">
        <v>1200</v>
      </c>
      <c r="H63" s="1">
        <f t="shared" si="0"/>
        <v>1200</v>
      </c>
    </row>
    <row r="64" spans="2:8">
      <c r="B64" s="1">
        <v>58</v>
      </c>
      <c r="C64" s="1" t="s">
        <v>63</v>
      </c>
      <c r="D64" s="1" t="s">
        <v>8</v>
      </c>
      <c r="E64" s="1">
        <v>1</v>
      </c>
      <c r="F64" s="1">
        <v>1</v>
      </c>
      <c r="G64" s="1">
        <v>3450</v>
      </c>
      <c r="H64" s="1">
        <f t="shared" si="0"/>
        <v>3450</v>
      </c>
    </row>
    <row r="65" spans="2:8">
      <c r="B65" s="1">
        <v>59</v>
      </c>
      <c r="C65" s="1" t="s">
        <v>64</v>
      </c>
      <c r="D65" s="1" t="s">
        <v>8</v>
      </c>
      <c r="E65" s="1">
        <v>4</v>
      </c>
      <c r="F65" s="1">
        <v>4</v>
      </c>
      <c r="G65" s="1">
        <v>750</v>
      </c>
      <c r="H65" s="1">
        <f t="shared" si="0"/>
        <v>3000</v>
      </c>
    </row>
    <row r="66" spans="2:8">
      <c r="B66" s="1">
        <v>60</v>
      </c>
      <c r="C66" s="1" t="s">
        <v>65</v>
      </c>
      <c r="D66" s="1" t="s">
        <v>8</v>
      </c>
      <c r="E66" s="1">
        <v>1</v>
      </c>
      <c r="F66" s="1">
        <v>1</v>
      </c>
      <c r="G66" s="1">
        <v>12100</v>
      </c>
      <c r="H66" s="1">
        <f t="shared" si="0"/>
        <v>12100</v>
      </c>
    </row>
    <row r="67" spans="2:8">
      <c r="B67" s="1">
        <v>61</v>
      </c>
      <c r="C67" s="1" t="s">
        <v>66</v>
      </c>
      <c r="D67" s="1" t="s">
        <v>8</v>
      </c>
      <c r="E67" s="1">
        <v>2</v>
      </c>
      <c r="F67" s="1">
        <v>2</v>
      </c>
      <c r="G67" s="1">
        <v>1200</v>
      </c>
      <c r="H67" s="1">
        <f t="shared" si="0"/>
        <v>2400</v>
      </c>
    </row>
    <row r="68" spans="2:8">
      <c r="B68" s="1">
        <v>62</v>
      </c>
      <c r="C68" s="1" t="s">
        <v>67</v>
      </c>
      <c r="D68" s="1" t="s">
        <v>8</v>
      </c>
      <c r="E68" s="1">
        <v>30</v>
      </c>
      <c r="F68" s="1">
        <v>30</v>
      </c>
      <c r="G68" s="1">
        <v>600</v>
      </c>
      <c r="H68" s="1">
        <f t="shared" si="0"/>
        <v>18000</v>
      </c>
    </row>
    <row r="69" spans="2:8">
      <c r="B69" s="1"/>
      <c r="C69" s="1"/>
      <c r="D69" s="1"/>
      <c r="E69" s="1">
        <f>SUM(E6:E68)</f>
        <v>513</v>
      </c>
      <c r="F69" s="1">
        <f>SUM(F6:F68)</f>
        <v>514</v>
      </c>
      <c r="G69" s="1">
        <f>SUM(G6:G68)</f>
        <v>1595771</v>
      </c>
      <c r="H69" s="1">
        <f>SUM(H7:H68)</f>
        <v>3850455</v>
      </c>
    </row>
    <row r="71" spans="2:8">
      <c r="C71" t="s">
        <v>69</v>
      </c>
      <c r="G71" s="5" t="s">
        <v>70</v>
      </c>
      <c r="H71" s="5"/>
    </row>
    <row r="73" spans="2:8">
      <c r="C73" t="s">
        <v>71</v>
      </c>
      <c r="G73" s="5" t="s">
        <v>72</v>
      </c>
      <c r="H73" s="5"/>
    </row>
    <row r="75" spans="2:8">
      <c r="G75" s="5" t="s">
        <v>73</v>
      </c>
      <c r="H75" s="5"/>
    </row>
    <row r="77" spans="2:8">
      <c r="G77" s="5" t="s">
        <v>74</v>
      </c>
      <c r="H77" s="5"/>
    </row>
    <row r="79" spans="2:8">
      <c r="G79" s="5" t="s">
        <v>75</v>
      </c>
      <c r="H79" s="5"/>
    </row>
    <row r="81" spans="3:8">
      <c r="G81" t="s">
        <v>76</v>
      </c>
    </row>
    <row r="83" spans="3:8">
      <c r="C83" t="s">
        <v>79</v>
      </c>
      <c r="G83" s="5" t="s">
        <v>80</v>
      </c>
      <c r="H83" s="5"/>
    </row>
    <row r="84" spans="3:8">
      <c r="C84" t="s">
        <v>77</v>
      </c>
      <c r="G84" s="5" t="s">
        <v>78</v>
      </c>
      <c r="H84" s="5"/>
    </row>
  </sheetData>
  <mergeCells count="7">
    <mergeCell ref="G71:H71"/>
    <mergeCell ref="G73:H73"/>
    <mergeCell ref="G75:H75"/>
    <mergeCell ref="G77:H77"/>
    <mergeCell ref="G79:H79"/>
    <mergeCell ref="G84:H84"/>
    <mergeCell ref="G83:H83"/>
  </mergeCells>
  <pageMargins left="0.7" right="0.7" top="0.75" bottom="0.75" header="0.3" footer="0.3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2023-08-29T09:11:59Z</dcterms:modified>
</cp:coreProperties>
</file>